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<sst xmlns="http://schemas.openxmlformats.org/spreadsheetml/2006/main" count="50" uniqueCount="50">
  <si>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№ п/п </t>
  </si>
  <si>
    <t>Наименование показателя</t>
  </si>
  <si>
    <t>1.</t>
  </si>
  <si>
    <t>Постоянные компоненты, всего, в том числе:</t>
  </si>
  <si>
    <t>1.1.</t>
  </si>
  <si>
    <t>Оплата труда</t>
  </si>
  <si>
    <t>1.2.</t>
  </si>
  <si>
    <t>Содержание помещений</t>
  </si>
  <si>
    <t>1.3.</t>
  </si>
  <si>
    <t>Печать и доставку документов</t>
  </si>
  <si>
    <t>1.4.</t>
  </si>
  <si>
    <t>Организация работы колл-центров, взаимодействие с потребителями (покупателями) через информационно-телекоммуникационную сеть «Интернет»</t>
  </si>
  <si>
    <t>1.5.</t>
  </si>
  <si>
    <t>Организация сбора и обработка показаний приборов учета</t>
  </si>
  <si>
    <t>1.6.</t>
  </si>
  <si>
    <t>Обеспечение потребителю (покупателю) возможности внесения платы по договору энергоснабжения (купли-продажи (поставки) электрической энергии (мощности)) различными способами, в том числе непосредственно ГП без оплаты комиссии</t>
  </si>
  <si>
    <t>1.7.</t>
  </si>
  <si>
    <t>Накладные расходы</t>
  </si>
  <si>
    <t>2.</t>
  </si>
  <si>
    <t>Переменные компоненты, всего, в том числе:</t>
  </si>
  <si>
    <t>2.1.</t>
  </si>
  <si>
    <t>Расходы на уплату процентов по заемным средствам</t>
  </si>
  <si>
    <t>2.2.</t>
  </si>
  <si>
    <t>Расходы на формирование резерва по сомнительным долгам</t>
  </si>
  <si>
    <t>2.3.</t>
  </si>
  <si>
    <t>Расчетная предпринимательская прибыль ГП</t>
  </si>
  <si>
    <t>3.</t>
  </si>
  <si>
    <t>Неподконтрольные расходы</t>
  </si>
  <si>
    <t>3.1.</t>
  </si>
  <si>
    <t>Амортизация</t>
  </si>
  <si>
    <t>3.2.</t>
  </si>
  <si>
    <t>Налоги</t>
  </si>
  <si>
    <t>3.3.</t>
  </si>
  <si>
    <t>Капвложения</t>
  </si>
  <si>
    <t>3.4.</t>
  </si>
  <si>
    <t>Дт-ка по ТСО</t>
  </si>
  <si>
    <t>4.</t>
  </si>
  <si>
    <t>Величина недополученных или излишне полученных доходов  от осуществления деятельности в качестве ГП в отношении населения</t>
  </si>
  <si>
    <t>4.1.</t>
  </si>
  <si>
    <t xml:space="preserve">Обусловленные отклонением величины фактического полезного отпуска от величины, учтенной при установлении сбытовых надбавок ГП </t>
  </si>
  <si>
    <t>4.2.</t>
  </si>
  <si>
    <t>Отклонение величины неподконтрольных расходов</t>
  </si>
  <si>
    <t>4.3.</t>
  </si>
  <si>
    <t>Выпадающие доходы ГП, связанные с установлением рег тарифов для населения в 2016 и 2018 годах</t>
  </si>
  <si>
    <t>5.</t>
  </si>
  <si>
    <t>Необходимая валовая выручка                             (НВВ  (п.1 + п.2 + п.3)</t>
  </si>
  <si>
    <t>Необходимая валовая выручка                             для расчета сбытовых надбавок</t>
  </si>
  <si>
    <t>6.</t>
  </si>
  <si>
    <t>Раскрытие информации о структуре и объёме затрат по ООО "Алексинэнергосбыт" за 2023 год.</t>
  </si>
  <si>
    <t xml:space="preserve">Факт 2023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</si>
</sst>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\ _₽_-;\-* #,##0.0\ _₽_-;_-* &quot;-&quot;?\ _₽_-;_-@_-"/>
    <numFmt numFmtId="175" formatCode="0.0"/>
    <numFmt numFmtId="176" formatCode="0.000"/>
    <numFmt numFmtId="177" formatCode="_-* #,##0.00\ _₽_-;\-* #,##0.00\ _₽_-;_-* &quot;-&quot;?\ _₽_-;_-@_-"/>
    <numFmt numFmtId="178" formatCode="_-* #,##0.000\ _₽_-;\-* #,##0.00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16" fontId="47" fillId="0" borderId="10" xfId="0" applyNumberFormat="1" applyFont="1" applyFill="1" applyBorder="1" applyAlignment="1">
      <alignment horizontal="center" vertical="top"/>
    </xf>
    <xf numFmtId="16" fontId="46" fillId="0" borderId="11" xfId="0" applyNumberFormat="1" applyFont="1" applyFill="1" applyBorder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74" fontId="6" fillId="33" borderId="10" xfId="0" applyNumberFormat="1" applyFont="1" applyFill="1" applyBorder="1" applyAlignment="1">
      <alignment horizontal="center" vertical="top" wrapText="1"/>
    </xf>
    <xf numFmtId="174" fontId="7" fillId="33" borderId="10" xfId="0" applyNumberFormat="1" applyFont="1" applyFill="1" applyBorder="1" applyAlignment="1">
      <alignment horizontal="center" vertical="top" wrapText="1"/>
    </xf>
    <xf numFmtId="174" fontId="9" fillId="33" borderId="10" xfId="0" applyNumberFormat="1" applyFont="1" applyFill="1" applyBorder="1" applyAlignment="1">
      <alignment horizontal="center" vertical="top" wrapText="1"/>
    </xf>
    <xf numFmtId="174" fontId="5" fillId="33" borderId="10" xfId="0" applyNumberFormat="1" applyFont="1" applyFill="1" applyBorder="1" applyAlignment="1">
      <alignment horizontal="center" vertical="top" wrapText="1"/>
    </xf>
    <xf numFmtId="175" fontId="0" fillId="0" borderId="0" xfId="0" applyNumberFormat="1" applyAlignment="1">
      <alignment/>
    </xf>
    <xf numFmtId="176" fontId="0" fillId="0" borderId="0" xfId="0" applyNumberFormat="1" applyAlignment="1">
      <alignment vertical="top"/>
    </xf>
    <xf numFmtId="176" fontId="0" fillId="0" borderId="0" xfId="0" applyNumberFormat="1" applyAlignment="1">
      <alignment/>
    </xf>
    <xf numFmtId="16" fontId="47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6">
      <selection activeCell="C29" sqref="C29"/>
    </sheetView>
  </sheetViews>
  <sheetFormatPr defaultColWidth="9.140625" defaultRowHeight="15"/>
  <cols>
    <col min="1" max="1" width="11.28125" style="0" bestFit="1" customWidth="1"/>
    <col min="2" max="2" width="44.8515625" style="0" customWidth="1"/>
    <col min="3" max="3" width="25.8515625" style="0" bestFit="1" customWidth="1"/>
    <col min="5" max="5" width="9.57421875" style="0" bestFit="1" customWidth="1"/>
  </cols>
  <sheetData>
    <row r="1" spans="1:3" ht="24" customHeight="1">
      <c r="A1" s="26" t="s">
        <v>48</v>
      </c>
      <c r="B1" s="26"/>
      <c r="C1" s="26"/>
    </row>
    <row r="2" spans="1:3" ht="15">
      <c r="A2" s="26"/>
      <c r="B2" s="26"/>
      <c r="C2" s="26"/>
    </row>
    <row r="4" spans="1:3" ht="15">
      <c r="A4" s="27" t="s">
        <v>0</v>
      </c>
      <c r="B4" s="29" t="s">
        <v>1</v>
      </c>
      <c r="C4" s="30" t="s">
        <v>49</v>
      </c>
    </row>
    <row r="5" spans="1:3" ht="15">
      <c r="A5" s="28"/>
      <c r="B5" s="29"/>
      <c r="C5" s="31"/>
    </row>
    <row r="6" spans="1:5" s="10" customFormat="1" ht="31.5">
      <c r="A6" s="1" t="s">
        <v>2</v>
      </c>
      <c r="B6" s="9" t="s">
        <v>3</v>
      </c>
      <c r="C6" s="17">
        <f>C7+C8+C9+C10+C11+C12+C13</f>
        <v>47720.36984</v>
      </c>
      <c r="E6" s="22"/>
    </row>
    <row r="7" spans="1:5" ht="18.75">
      <c r="A7" s="2" t="s">
        <v>4</v>
      </c>
      <c r="B7" s="11" t="s">
        <v>5</v>
      </c>
      <c r="C7" s="19">
        <v>33076.62</v>
      </c>
      <c r="E7" s="23"/>
    </row>
    <row r="8" spans="1:5" ht="18.75">
      <c r="A8" s="2" t="s">
        <v>6</v>
      </c>
      <c r="B8" s="11" t="s">
        <v>7</v>
      </c>
      <c r="C8" s="19">
        <v>0</v>
      </c>
      <c r="E8" s="23"/>
    </row>
    <row r="9" spans="1:5" ht="18.75">
      <c r="A9" s="2" t="s">
        <v>8</v>
      </c>
      <c r="B9" s="11" t="s">
        <v>9</v>
      </c>
      <c r="C9" s="19">
        <v>651.88</v>
      </c>
      <c r="E9" s="23"/>
    </row>
    <row r="10" spans="1:5" ht="51">
      <c r="A10" s="24" t="s">
        <v>10</v>
      </c>
      <c r="B10" s="25" t="s">
        <v>11</v>
      </c>
      <c r="C10" s="19">
        <v>1683.82</v>
      </c>
      <c r="E10" s="23"/>
    </row>
    <row r="11" spans="1:5" ht="31.5">
      <c r="A11" s="2" t="s">
        <v>12</v>
      </c>
      <c r="B11" s="11" t="s">
        <v>13</v>
      </c>
      <c r="C11" s="19">
        <v>0.55984</v>
      </c>
      <c r="E11" s="23"/>
    </row>
    <row r="12" spans="1:5" ht="76.5">
      <c r="A12" s="2" t="s">
        <v>14</v>
      </c>
      <c r="B12" s="25" t="s">
        <v>15</v>
      </c>
      <c r="C12" s="19">
        <v>4150.54</v>
      </c>
      <c r="E12" s="23"/>
    </row>
    <row r="13" spans="1:5" ht="18.75">
      <c r="A13" s="2" t="s">
        <v>16</v>
      </c>
      <c r="B13" s="11" t="s">
        <v>17</v>
      </c>
      <c r="C13" s="19">
        <v>8156.95</v>
      </c>
      <c r="E13" s="23"/>
    </row>
    <row r="14" spans="1:5" ht="31.5">
      <c r="A14" s="3" t="s">
        <v>18</v>
      </c>
      <c r="B14" s="12" t="s">
        <v>19</v>
      </c>
      <c r="C14" s="17">
        <f>C15+C16+C17</f>
        <v>22198.622000000003</v>
      </c>
      <c r="E14" s="23"/>
    </row>
    <row r="15" spans="1:5" ht="31.5">
      <c r="A15" s="5" t="s">
        <v>20</v>
      </c>
      <c r="B15" s="13" t="s">
        <v>21</v>
      </c>
      <c r="C15" s="18">
        <v>0</v>
      </c>
      <c r="E15" s="23"/>
    </row>
    <row r="16" spans="1:5" ht="31.5">
      <c r="A16" s="5" t="s">
        <v>22</v>
      </c>
      <c r="B16" s="13" t="s">
        <v>23</v>
      </c>
      <c r="C16" s="18">
        <v>21556.4</v>
      </c>
      <c r="E16" s="23"/>
    </row>
    <row r="17" spans="1:5" ht="31.5">
      <c r="A17" s="5" t="s">
        <v>24</v>
      </c>
      <c r="B17" s="13" t="s">
        <v>25</v>
      </c>
      <c r="C17" s="19">
        <v>642.222</v>
      </c>
      <c r="E17" s="23"/>
    </row>
    <row r="18" spans="1:5" ht="18.75">
      <c r="A18" s="6" t="s">
        <v>26</v>
      </c>
      <c r="B18" s="14" t="s">
        <v>27</v>
      </c>
      <c r="C18" s="17">
        <f>C19+C20+C23</f>
        <v>3824.86</v>
      </c>
      <c r="E18" s="23"/>
    </row>
    <row r="19" spans="1:5" ht="16.5">
      <c r="A19" s="7" t="s">
        <v>28</v>
      </c>
      <c r="B19" s="15" t="s">
        <v>29</v>
      </c>
      <c r="C19" s="18">
        <v>3821.15</v>
      </c>
      <c r="E19" s="23"/>
    </row>
    <row r="20" spans="1:5" ht="18.75">
      <c r="A20" s="7" t="s">
        <v>30</v>
      </c>
      <c r="B20" s="15" t="s">
        <v>31</v>
      </c>
      <c r="C20" s="19">
        <v>3.71</v>
      </c>
      <c r="E20" s="23"/>
    </row>
    <row r="21" spans="1:5" ht="16.5">
      <c r="A21" s="7" t="s">
        <v>32</v>
      </c>
      <c r="B21" s="15" t="s">
        <v>33</v>
      </c>
      <c r="C21" s="20"/>
      <c r="E21" s="21"/>
    </row>
    <row r="22" spans="1:5" ht="16.5">
      <c r="A22" s="7" t="s">
        <v>34</v>
      </c>
      <c r="B22" s="15" t="s">
        <v>35</v>
      </c>
      <c r="C22" s="20"/>
      <c r="E22" s="21"/>
    </row>
    <row r="23" spans="1:5" ht="68.25" customHeight="1">
      <c r="A23" s="8" t="s">
        <v>36</v>
      </c>
      <c r="B23" s="16" t="s">
        <v>37</v>
      </c>
      <c r="C23" s="17">
        <f>C24+C25+C26</f>
        <v>0</v>
      </c>
      <c r="E23" s="21"/>
    </row>
    <row r="24" spans="1:5" ht="63">
      <c r="A24" s="7" t="s">
        <v>38</v>
      </c>
      <c r="B24" s="15" t="s">
        <v>39</v>
      </c>
      <c r="C24" s="20"/>
      <c r="E24" s="21"/>
    </row>
    <row r="25" spans="1:5" ht="31.5">
      <c r="A25" s="7" t="s">
        <v>40</v>
      </c>
      <c r="B25" s="15" t="s">
        <v>41</v>
      </c>
      <c r="C25" s="20"/>
      <c r="E25" s="21"/>
    </row>
    <row r="26" spans="1:5" ht="47.25">
      <c r="A26" s="7" t="s">
        <v>42</v>
      </c>
      <c r="B26" s="15" t="s">
        <v>43</v>
      </c>
      <c r="C26" s="20"/>
      <c r="E26" s="21"/>
    </row>
    <row r="27" spans="1:5" ht="31.5">
      <c r="A27" s="4" t="s">
        <v>44</v>
      </c>
      <c r="B27" s="9" t="s">
        <v>45</v>
      </c>
      <c r="C27" s="17">
        <f>C6+C14+C18+C23</f>
        <v>73743.85184</v>
      </c>
      <c r="E27" s="21"/>
    </row>
    <row r="28" spans="1:3" ht="31.5">
      <c r="A28" s="4" t="s">
        <v>47</v>
      </c>
      <c r="B28" s="9" t="s">
        <v>46</v>
      </c>
      <c r="C28" s="17">
        <v>119718.48</v>
      </c>
    </row>
  </sheetData>
  <sheetProtection/>
  <mergeCells count="4">
    <mergeCell ref="A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Степанкова</dc:creator>
  <cp:keywords/>
  <dc:description/>
  <cp:lastModifiedBy>Зиновьева Наталья Викторовна</cp:lastModifiedBy>
  <cp:lastPrinted>2021-08-26T13:05:44Z</cp:lastPrinted>
  <dcterms:created xsi:type="dcterms:W3CDTF">2020-05-13T13:01:18Z</dcterms:created>
  <dcterms:modified xsi:type="dcterms:W3CDTF">2024-05-17T12:55:53Z</dcterms:modified>
  <cp:category/>
  <cp:version/>
  <cp:contentType/>
  <cp:contentStatus/>
</cp:coreProperties>
</file>